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umiyukiKatou\Desktop\ブログ用\穀食主義\完全穀食かぼちゃカレー丼\"/>
    </mc:Choice>
  </mc:AlternateContent>
  <xr:revisionPtr revIDLastSave="0" documentId="13_ncr:1_{2CD143A2-F32C-4DB5-A159-190B1393E0B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26" i="1" s="1"/>
  <c r="D42" i="1" l="1"/>
</calcChain>
</file>

<file path=xl/sharedStrings.xml><?xml version="1.0" encoding="utf-8"?>
<sst xmlns="http://schemas.openxmlformats.org/spreadsheetml/2006/main" count="199" uniqueCount="179">
  <si>
    <t>名称</t>
    <rPh sb="0" eb="2">
      <t>メイショウ</t>
    </rPh>
    <phoneticPr fontId="1"/>
  </si>
  <si>
    <t>一回購入</t>
    <rPh sb="0" eb="2">
      <t>イッカイ</t>
    </rPh>
    <rPh sb="2" eb="4">
      <t>コウニュウ</t>
    </rPh>
    <phoneticPr fontId="1"/>
  </si>
  <si>
    <t>一回消費日数</t>
    <rPh sb="0" eb="2">
      <t>イッカイ</t>
    </rPh>
    <rPh sb="2" eb="4">
      <t>ショウヒ</t>
    </rPh>
    <rPh sb="4" eb="6">
      <t>ニッスウ</t>
    </rPh>
    <phoneticPr fontId="1"/>
  </si>
  <si>
    <t>年間費用</t>
    <rPh sb="0" eb="2">
      <t>ネンカン</t>
    </rPh>
    <rPh sb="2" eb="4">
      <t>ヒヨウ</t>
    </rPh>
    <phoneticPr fontId="1"/>
  </si>
  <si>
    <t>購入商品</t>
    <rPh sb="0" eb="2">
      <t>コウニュウ</t>
    </rPh>
    <rPh sb="2" eb="4">
      <t>ショウヒン</t>
    </rPh>
    <phoneticPr fontId="1"/>
  </si>
  <si>
    <t>備考</t>
    <rPh sb="0" eb="2">
      <t>ビコウ</t>
    </rPh>
    <phoneticPr fontId="1"/>
  </si>
  <si>
    <t>一日</t>
    <rPh sb="0" eb="2">
      <t>イチニチ</t>
    </rPh>
    <phoneticPr fontId="1"/>
  </si>
  <si>
    <t>くず米</t>
    <rPh sb="2" eb="3">
      <t>コメ</t>
    </rPh>
    <phoneticPr fontId="1"/>
  </si>
  <si>
    <t>20(18)kg3000円</t>
    <rPh sb="12" eb="13">
      <t>エン</t>
    </rPh>
    <phoneticPr fontId="1"/>
  </si>
  <si>
    <t>６０日</t>
  </si>
  <si>
    <t>Amazonで買い。路上精白機はくず米禁止。</t>
    <rPh sb="7" eb="8">
      <t>カ</t>
    </rPh>
    <rPh sb="10" eb="12">
      <t>ロジョウ</t>
    </rPh>
    <rPh sb="12" eb="14">
      <t>セイハク</t>
    </rPh>
    <rPh sb="14" eb="15">
      <t>キ</t>
    </rPh>
    <rPh sb="18" eb="19">
      <t>コメ</t>
    </rPh>
    <rPh sb="19" eb="21">
      <t>キンシ</t>
    </rPh>
    <phoneticPr fontId="1"/>
  </si>
  <si>
    <t>３５０ｇ</t>
  </si>
  <si>
    <t>押麦</t>
  </si>
  <si>
    <t>１２ｋｇ３５７６＋送料５００</t>
  </si>
  <si>
    <t>カインズホームの胚芽押し麦１ｋｇ×１２</t>
  </si>
  <si>
    <t>送料５００円</t>
  </si>
  <si>
    <t>３２．８８ｇ</t>
  </si>
  <si>
    <t>大豆</t>
    <rPh sb="0" eb="2">
      <t>ダイズ</t>
    </rPh>
    <phoneticPr fontId="1"/>
  </si>
  <si>
    <t>１０ｋｇ３８００円</t>
  </si>
  <si>
    <t>３３３日</t>
  </si>
  <si>
    <t>豆屋の底力　北海道産　中粒大豆１０ｋｇ</t>
  </si>
  <si>
    <t>送料６５０円</t>
  </si>
  <si>
    <t>３０ｇ（２７ｇ）</t>
  </si>
  <si>
    <t>赤レンズ豆</t>
  </si>
  <si>
    <t>１５ｋｇ５４４５円</t>
  </si>
  <si>
    <t>３６５日</t>
  </si>
  <si>
    <t>BARABU　赤レンズ豆　HASELU FOODS</t>
  </si>
  <si>
    <t>送料１２４９円（県内）</t>
  </si>
  <si>
    <t>４０ｇ（４１ｇ）</t>
  </si>
  <si>
    <t>炒り胡麻</t>
    <rPh sb="0" eb="1">
      <t>イ</t>
    </rPh>
    <rPh sb="2" eb="4">
      <t>ゴマ</t>
    </rPh>
    <phoneticPr fontId="1"/>
  </si>
  <si>
    <t>１ｋｇ５５０円（変動あり）</t>
    <rPh sb="6" eb="7">
      <t>エン</t>
    </rPh>
    <rPh sb="8" eb="10">
      <t>ヘンドウ</t>
    </rPh>
    <phoneticPr fontId="1"/>
  </si>
  <si>
    <t>５０日</t>
  </si>
  <si>
    <t>業務スーパー。ｸﾞﾙﾒ食材ﾆｯｼｮｸYahooも候補</t>
    <rPh sb="0" eb="2">
      <t>ギョウム</t>
    </rPh>
    <rPh sb="11" eb="13">
      <t>ショクザイ</t>
    </rPh>
    <rPh sb="24" eb="26">
      <t>コウホ</t>
    </rPh>
    <phoneticPr fontId="1"/>
  </si>
  <si>
    <t>２０ｇ（年７．３ｋｇ）</t>
  </si>
  <si>
    <t>チアシード</t>
    <phoneticPr fontId="1"/>
  </si>
  <si>
    <t>２０ｋｇ９０００円</t>
    <rPh sb="8" eb="9">
      <t>エン</t>
    </rPh>
    <phoneticPr fontId="1"/>
  </si>
  <si>
    <t>ネットで安いものを買う。相場は１万５０００円</t>
    <phoneticPr fontId="1"/>
  </si>
  <si>
    <t>7000円の激安もある</t>
    <rPh sb="4" eb="5">
      <t>エン</t>
    </rPh>
    <rPh sb="6" eb="8">
      <t>ゲキヤス</t>
    </rPh>
    <phoneticPr fontId="1"/>
  </si>
  <si>
    <t>５５ｇ</t>
  </si>
  <si>
    <t>レーズン</t>
  </si>
  <si>
    <t>６ｋｇ３４２６＋税３４３</t>
  </si>
  <si>
    <t>フルーティア</t>
  </si>
  <si>
    <t>送料１１０</t>
  </si>
  <si>
    <t>１６．４ｇ</t>
  </si>
  <si>
    <t>カレー粉</t>
    <rPh sb="3" eb="4">
      <t>コ</t>
    </rPh>
    <phoneticPr fontId="1"/>
  </si>
  <si>
    <t>１ｋｇ１１６６円＋送料</t>
  </si>
  <si>
    <t>純カレーK（1ｋｇ）　送料３７０とした場合</t>
  </si>
  <si>
    <t>１５ｇ</t>
    <phoneticPr fontId="1"/>
  </si>
  <si>
    <t>きくらげ</t>
  </si>
  <si>
    <t>２ｋｇ３１３２円＋６６０</t>
  </si>
  <si>
    <t>マルトモ 裏白木耳スライス 1kg</t>
  </si>
  <si>
    <t>送料６６０円</t>
  </si>
  <si>
    <t>西洋かぼちゃ</t>
    <rPh sb="0" eb="2">
      <t>セイヨウ</t>
    </rPh>
    <phoneticPr fontId="1"/>
  </si>
  <si>
    <t>１０ｋｇ２９８０円</t>
    <phoneticPr fontId="1"/>
  </si>
  <si>
    <t>３７．０３日</t>
    <rPh sb="5" eb="6">
      <t>ニチ</t>
    </rPh>
    <phoneticPr fontId="1"/>
  </si>
  <si>
    <t>楽天の一番安いの</t>
    <rPh sb="0" eb="2">
      <t>ラクテン</t>
    </rPh>
    <rPh sb="3" eb="5">
      <t>イチバン</t>
    </rPh>
    <rPh sb="5" eb="6">
      <t>ヤス</t>
    </rPh>
    <phoneticPr fontId="1"/>
  </si>
  <si>
    <t>２７０ｇ</t>
    <phoneticPr fontId="1"/>
  </si>
  <si>
    <t>ニュートリショナルイースト</t>
  </si>
  <si>
    <t>３６００円６２４ｇ</t>
  </si>
  <si>
    <t>Kal　ﾆｭｰﾄﾘｼｮﾅﾙｲｰｽﾄ　２２ポンド　アマゾン</t>
  </si>
  <si>
    <t>アイハーブの方が安い</t>
  </si>
  <si>
    <t>１．７ｇ</t>
  </si>
  <si>
    <t>冷凍アセロラ</t>
  </si>
  <si>
    <t>２ｋｇ３２７０円</t>
  </si>
  <si>
    <t>財宝 アセロラ　果実（冷凍）AMAZON</t>
  </si>
  <si>
    <t>送料無料</t>
  </si>
  <si>
    <t>５．５ｇ</t>
  </si>
  <si>
    <t>☆合計１</t>
    <rPh sb="1" eb="3">
      <t>ゴウケイ</t>
    </rPh>
    <phoneticPr fontId="1"/>
  </si>
  <si>
    <t>バナナ</t>
    <phoneticPr fontId="1"/>
  </si>
  <si>
    <t>１房１１２円</t>
  </si>
  <si>
    <t>×10000</t>
    <phoneticPr fontId="1"/>
  </si>
  <si>
    <t>業務スーパーのバナナ</t>
  </si>
  <si>
    <t>１本</t>
  </si>
  <si>
    <t>冷凍いちご</t>
  </si>
  <si>
    <t>５００ｇ２２０円（税込み）</t>
  </si>
  <si>
    <t>×8030</t>
    <phoneticPr fontId="1"/>
  </si>
  <si>
    <t>業務スーパー</t>
  </si>
  <si>
    <t>50g</t>
  </si>
  <si>
    <t>冷凍ブルーベリー</t>
  </si>
  <si>
    <t>４００ｇ４２９円</t>
  </si>
  <si>
    <t>×12600</t>
    <phoneticPr fontId="1"/>
  </si>
  <si>
    <t>40ｇ</t>
  </si>
  <si>
    <t>パプリカパウダー</t>
  </si>
  <si>
    <t>２ｋｇ２７７２円</t>
  </si>
  <si>
    <t>S&amp;B公式通販　１ｋｇ×２</t>
  </si>
  <si>
    <t>送料７７０円</t>
  </si>
  <si>
    <t>１０ｇ</t>
    <phoneticPr fontId="1"/>
  </si>
  <si>
    <t>ブロッコリースプラウトの種</t>
  </si>
  <si>
    <t>５００ｇ２１７８円</t>
  </si>
  <si>
    <t>３７５日くらい</t>
  </si>
  <si>
    <t>×2117</t>
    <phoneticPr fontId="1"/>
  </si>
  <si>
    <t>あなたの街のお花屋さんイングの森（楽天）</t>
  </si>
  <si>
    <t>４ｇ（週２回）</t>
  </si>
  <si>
    <t>納豆</t>
    <rPh sb="0" eb="2">
      <t>ナットウ</t>
    </rPh>
    <phoneticPr fontId="1"/>
  </si>
  <si>
    <t>１３５ｇ５０～１００円</t>
    <rPh sb="10" eb="11">
      <t>エン</t>
    </rPh>
    <phoneticPr fontId="1"/>
  </si>
  <si>
    <t>３０日</t>
    <phoneticPr fontId="1"/>
  </si>
  <si>
    <t>×300</t>
    <phoneticPr fontId="1"/>
  </si>
  <si>
    <t>１シーズンに１回程度</t>
    <rPh sb="7" eb="8">
      <t>カイ</t>
    </rPh>
    <rPh sb="8" eb="10">
      <t>テイド</t>
    </rPh>
    <phoneticPr fontId="1"/>
  </si>
  <si>
    <t>納豆菌液を作る</t>
    <rPh sb="0" eb="2">
      <t>ナットウ</t>
    </rPh>
    <rPh sb="2" eb="3">
      <t>キン</t>
    </rPh>
    <rPh sb="3" eb="4">
      <t>エキ</t>
    </rPh>
    <rPh sb="5" eb="6">
      <t>ツク</t>
    </rPh>
    <phoneticPr fontId="1"/>
  </si>
  <si>
    <t>乳酸菌液</t>
    <rPh sb="0" eb="3">
      <t>ニュウサンキン</t>
    </rPh>
    <rPh sb="3" eb="4">
      <t>エキ</t>
    </rPh>
    <phoneticPr fontId="1"/>
  </si>
  <si>
    <t>３L３３００円</t>
    <rPh sb="6" eb="7">
      <t>エン</t>
    </rPh>
    <phoneticPr fontId="1"/>
  </si>
  <si>
    <t>３６５日</t>
    <rPh sb="3" eb="4">
      <t>ニチ</t>
    </rPh>
    <phoneticPr fontId="1"/>
  </si>
  <si>
    <t>×1650</t>
    <phoneticPr fontId="1"/>
  </si>
  <si>
    <t>ホウロンポウ紅龍</t>
  </si>
  <si>
    <t>Amazon</t>
  </si>
  <si>
    <t>４ml</t>
  </si>
  <si>
    <t>味噌</t>
    <rPh sb="0" eb="2">
      <t>ミソ</t>
    </rPh>
    <phoneticPr fontId="1"/>
  </si>
  <si>
    <t>１ｋｇ８６４円（店頭）</t>
    <rPh sb="6" eb="7">
      <t>エン</t>
    </rPh>
    <rPh sb="8" eb="10">
      <t>テントウ</t>
    </rPh>
    <phoneticPr fontId="1"/>
  </si>
  <si>
    <t>６０日</t>
    <rPh sb="2" eb="3">
      <t>ニチ</t>
    </rPh>
    <phoneticPr fontId="1"/>
  </si>
  <si>
    <t>松本醤油　自家製米麹・麦麹・白麹味噌</t>
    <phoneticPr fontId="1"/>
  </si>
  <si>
    <t>１５ｇ</t>
    <phoneticPr fontId="1"/>
  </si>
  <si>
    <t>煎茶</t>
    <rPh sb="0" eb="2">
      <t>センチャ</t>
    </rPh>
    <phoneticPr fontId="1"/>
  </si>
  <si>
    <t>500g</t>
    <phoneticPr fontId="1"/>
  </si>
  <si>
    <t>適当に買う</t>
    <rPh sb="0" eb="2">
      <t>テキトウ</t>
    </rPh>
    <rPh sb="3" eb="4">
      <t>カ</t>
    </rPh>
    <phoneticPr fontId="1"/>
  </si>
  <si>
    <t>1gｶﾌｪｲﾝ23mg</t>
  </si>
  <si>
    <t>１．４ｇ</t>
  </si>
  <si>
    <t>☆合計２</t>
    <rPh sb="1" eb="3">
      <t>ゴウケイ</t>
    </rPh>
    <phoneticPr fontId="1"/>
  </si>
  <si>
    <t>酒粕</t>
    <rPh sb="0" eb="2">
      <t>サケカス</t>
    </rPh>
    <phoneticPr fontId="1"/>
  </si>
  <si>
    <t>４ｋｇ２０００円</t>
    <rPh sb="7" eb="8">
      <t>エン</t>
    </rPh>
    <phoneticPr fontId="1"/>
  </si>
  <si>
    <t>１年（足が早い。冷凍）</t>
  </si>
  <si>
    <t>適当に買う。（今回：【限定】高砂　漬物用熟成酒粕　4kg詰）</t>
    <rPh sb="0" eb="2">
      <t>テキトウ</t>
    </rPh>
    <rPh sb="3" eb="4">
      <t>カ</t>
    </rPh>
    <rPh sb="7" eb="9">
      <t>コンカイ</t>
    </rPh>
    <phoneticPr fontId="1"/>
  </si>
  <si>
    <t>１０．９５ｇ</t>
  </si>
  <si>
    <t>米麹</t>
    <rPh sb="0" eb="1">
      <t>コメ</t>
    </rPh>
    <rPh sb="1" eb="2">
      <t>コウジ</t>
    </rPh>
    <phoneticPr fontId="1"/>
  </si>
  <si>
    <t>９００ｇ１０００円</t>
    <rPh sb="8" eb="9">
      <t>エン</t>
    </rPh>
    <phoneticPr fontId="1"/>
  </si>
  <si>
    <t>１年くらい</t>
  </si>
  <si>
    <t xml:space="preserve">ニチガあめこうじ (CK33菌) </t>
    <phoneticPr fontId="1"/>
  </si>
  <si>
    <t>２．５ｇ</t>
  </si>
  <si>
    <t>ぶなしめじ</t>
    <phoneticPr fontId="1"/>
  </si>
  <si>
    <t>１パック</t>
    <phoneticPr fontId="1"/>
  </si>
  <si>
    <t>１週間くらい？</t>
  </si>
  <si>
    <t>近所のスーパー</t>
    <rPh sb="0" eb="2">
      <t>キンジョ</t>
    </rPh>
    <phoneticPr fontId="1"/>
  </si>
  <si>
    <t>１０ｇ７円から８円か？</t>
    <rPh sb="4" eb="5">
      <t>エン</t>
    </rPh>
    <rPh sb="8" eb="9">
      <t>エン</t>
    </rPh>
    <phoneticPr fontId="1"/>
  </si>
  <si>
    <t>１０ｇ</t>
    <phoneticPr fontId="1"/>
  </si>
  <si>
    <t>わかめ</t>
  </si>
  <si>
    <t>２ｋｇ　１４５２×２＋８１５円</t>
  </si>
  <si>
    <t>１年</t>
  </si>
  <si>
    <t>信明　カットわかめ　半カール　1kg</t>
    <phoneticPr fontId="1"/>
  </si>
  <si>
    <t>楽天</t>
    <rPh sb="0" eb="2">
      <t>ラクテン</t>
    </rPh>
    <phoneticPr fontId="1"/>
  </si>
  <si>
    <t>５．２ｇ</t>
  </si>
  <si>
    <t>フラックスシード（亜麻仁）</t>
  </si>
  <si>
    <t>７９２ｇ　６００×２＋送料６００</t>
  </si>
  <si>
    <t>Spectrum Essentials</t>
  </si>
  <si>
    <t>iherb</t>
  </si>
  <si>
    <t>２．１７ｇ</t>
  </si>
  <si>
    <t>ペパーミント</t>
  </si>
  <si>
    <t>５００ｇ１７９０円</t>
  </si>
  <si>
    <t>アールティ</t>
  </si>
  <si>
    <t>約１．３ｇ</t>
  </si>
  <si>
    <t>ジンジャーパウダー</t>
  </si>
  <si>
    <t>４００ｇ８００円</t>
  </si>
  <si>
    <t>ペッパー</t>
  </si>
  <si>
    <t xml:space="preserve">５００ｇ１６６０円 </t>
  </si>
  <si>
    <t>ヨドバシカメラ　CA ブラックペッパーW 500g [香辛料]</t>
  </si>
  <si>
    <t>ハーブ３種類</t>
  </si>
  <si>
    <t>５００ｇ×３</t>
  </si>
  <si>
    <t>ローズマリー、タイム、セージ</t>
  </si>
  <si>
    <t>約１．３ｇ×３</t>
  </si>
  <si>
    <t>バジル</t>
  </si>
  <si>
    <t>５００ｇ</t>
  </si>
  <si>
    <t>約１．３</t>
  </si>
  <si>
    <t>シナモン（カシア）</t>
  </si>
  <si>
    <t>２５０ｇ</t>
  </si>
  <si>
    <t>摂りすぎると肝臓を傷めるので注意</t>
  </si>
  <si>
    <t>約0.7</t>
  </si>
  <si>
    <t>オールスパイス</t>
  </si>
  <si>
    <t>５００ｇ１４４０円</t>
  </si>
  <si>
    <t>クローブ</t>
  </si>
  <si>
    <t>１ｋｇ２２９６円</t>
  </si>
  <si>
    <t>※アールティの送料※</t>
    <rPh sb="7" eb="9">
      <t>ソウリョウ</t>
    </rPh>
    <phoneticPr fontId="1"/>
  </si>
  <si>
    <t>※ハーブはアールティでまとめ買い※</t>
    <rPh sb="14" eb="15">
      <t>ガ</t>
    </rPh>
    <phoneticPr fontId="1"/>
  </si>
  <si>
    <t>☆合計３</t>
    <rPh sb="1" eb="3">
      <t>ゴウケイ</t>
    </rPh>
    <phoneticPr fontId="1"/>
  </si>
  <si>
    <t>４４４日</t>
    <phoneticPr fontId="1"/>
  </si>
  <si>
    <t>デーツ</t>
    <phoneticPr fontId="1"/>
  </si>
  <si>
    <t>２ｋｇ２７７２円２５００円</t>
    <rPh sb="12" eb="13">
      <t>エン</t>
    </rPh>
    <phoneticPr fontId="1"/>
  </si>
  <si>
    <t>楽天かどこかで買う</t>
    <rPh sb="0" eb="2">
      <t>ラクテン</t>
    </rPh>
    <rPh sb="7" eb="8">
      <t>カ</t>
    </rPh>
    <phoneticPr fontId="1"/>
  </si>
  <si>
    <t>24g</t>
    <phoneticPr fontId="1"/>
  </si>
  <si>
    <t>予算は１6～１８万円以下</t>
    <rPh sb="10" eb="12">
      <t>イカ</t>
    </rPh>
    <phoneticPr fontId="1"/>
  </si>
  <si>
    <t>作成日：２２／０７／３１（日）</t>
    <rPh sb="0" eb="3">
      <t>サクセイビ</t>
    </rPh>
    <rPh sb="13" eb="14">
      <t>ニチ</t>
    </rPh>
    <phoneticPr fontId="1"/>
  </si>
  <si>
    <t>８３．３３日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</si>
</sst>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2"/>
      <scheme val="minor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rgb="FFDCE6F1"/>
        <bgColor rgb="FFDCE6F1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56" fontId="0" fillId="0" borderId="3" xfId="0" applyNumberFormat="1" applyBorder="1"/>
    <xf numFmtId="0" fontId="0" fillId="4" borderId="2" xfId="0" applyFill="1" applyBorder="1"/>
    <xf numFmtId="0" fontId="3" fillId="0" borderId="0" xfId="0" applyFont="1"/>
    <xf numFmtId="0" fontId="3" fillId="5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4" workbookViewId="0">
      <selection activeCell="C13" sqref="C13"/>
    </sheetView>
  </sheetViews>
  <sheetFormatPr defaultRowHeight="18"/>
  <cols>
    <col min="1" max="2" width="24.75" customWidth="1"/>
    <col min="3" max="3" width="16.5" customWidth="1"/>
    <col min="4" max="4" width="8.25" customWidth="1"/>
    <col min="5" max="5" width="33" customWidth="1"/>
    <col min="6" max="7" width="16.5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>
      <c r="A2" s="4" t="s">
        <v>7</v>
      </c>
      <c r="B2" s="5" t="s">
        <v>8</v>
      </c>
      <c r="C2" s="5" t="s">
        <v>9</v>
      </c>
      <c r="D2" s="5">
        <v>21300</v>
      </c>
      <c r="E2" s="5" t="s">
        <v>10</v>
      </c>
      <c r="F2" s="5"/>
      <c r="G2" s="6" t="s">
        <v>11</v>
      </c>
    </row>
    <row r="3" spans="1:7">
      <c r="A3" s="7" t="s">
        <v>12</v>
      </c>
      <c r="B3" s="8" t="s">
        <v>13</v>
      </c>
      <c r="C3" s="8"/>
      <c r="D3" s="8">
        <v>4076</v>
      </c>
      <c r="E3" s="8" t="s">
        <v>14</v>
      </c>
      <c r="F3" s="8" t="s">
        <v>15</v>
      </c>
      <c r="G3" s="9" t="s">
        <v>16</v>
      </c>
    </row>
    <row r="4" spans="1:7">
      <c r="A4" s="4" t="s">
        <v>17</v>
      </c>
      <c r="B4" s="5" t="s">
        <v>18</v>
      </c>
      <c r="C4" s="5" t="s">
        <v>19</v>
      </c>
      <c r="D4" s="5">
        <v>4900</v>
      </c>
      <c r="E4" s="5" t="s">
        <v>20</v>
      </c>
      <c r="F4" s="5" t="s">
        <v>21</v>
      </c>
      <c r="G4" s="6" t="s">
        <v>22</v>
      </c>
    </row>
    <row r="5" spans="1:7">
      <c r="A5" s="7" t="s">
        <v>23</v>
      </c>
      <c r="B5" s="8" t="s">
        <v>24</v>
      </c>
      <c r="C5" s="8" t="s">
        <v>25</v>
      </c>
      <c r="D5" s="8">
        <v>6694</v>
      </c>
      <c r="E5" s="8" t="s">
        <v>26</v>
      </c>
      <c r="F5" s="8" t="s">
        <v>27</v>
      </c>
      <c r="G5" s="9" t="s">
        <v>28</v>
      </c>
    </row>
    <row r="6" spans="1:7">
      <c r="A6" s="4" t="s">
        <v>29</v>
      </c>
      <c r="B6" s="5" t="s">
        <v>30</v>
      </c>
      <c r="C6" s="5" t="s">
        <v>31</v>
      </c>
      <c r="D6" s="5">
        <v>4015</v>
      </c>
      <c r="E6" s="5" t="s">
        <v>32</v>
      </c>
      <c r="F6" s="5"/>
      <c r="G6" s="6" t="s">
        <v>33</v>
      </c>
    </row>
    <row r="7" spans="1:7">
      <c r="A7" s="7" t="s">
        <v>34</v>
      </c>
      <c r="B7" s="8" t="s">
        <v>35</v>
      </c>
      <c r="C7" s="8" t="s">
        <v>25</v>
      </c>
      <c r="D7" s="8">
        <v>9000</v>
      </c>
      <c r="E7" s="8" t="s">
        <v>36</v>
      </c>
      <c r="F7" s="8" t="s">
        <v>37</v>
      </c>
      <c r="G7" s="9" t="s">
        <v>38</v>
      </c>
    </row>
    <row r="8" spans="1:7">
      <c r="A8" s="4" t="s">
        <v>39</v>
      </c>
      <c r="B8" s="5" t="s">
        <v>40</v>
      </c>
      <c r="C8" s="5"/>
      <c r="D8" s="5">
        <v>3879</v>
      </c>
      <c r="E8" s="5" t="s">
        <v>41</v>
      </c>
      <c r="F8" s="5" t="s">
        <v>42</v>
      </c>
      <c r="G8" s="6" t="s">
        <v>43</v>
      </c>
    </row>
    <row r="9" spans="1:7">
      <c r="A9" s="7" t="s">
        <v>44</v>
      </c>
      <c r="B9" s="8" t="s">
        <v>45</v>
      </c>
      <c r="C9" s="8" t="s">
        <v>31</v>
      </c>
      <c r="D9" s="8">
        <v>6384</v>
      </c>
      <c r="E9" s="8" t="s">
        <v>46</v>
      </c>
      <c r="F9" s="8"/>
      <c r="G9" s="9" t="s">
        <v>47</v>
      </c>
    </row>
    <row r="10" spans="1:7">
      <c r="A10" s="4" t="s">
        <v>48</v>
      </c>
      <c r="B10" s="5" t="s">
        <v>49</v>
      </c>
      <c r="C10" s="5" t="s">
        <v>171</v>
      </c>
      <c r="D10" s="5">
        <v>5715</v>
      </c>
      <c r="E10" s="5" t="s">
        <v>50</v>
      </c>
      <c r="F10" s="5" t="s">
        <v>51</v>
      </c>
      <c r="G10" s="6" t="s">
        <v>132</v>
      </c>
    </row>
    <row r="11" spans="1:7">
      <c r="A11" s="7" t="s">
        <v>52</v>
      </c>
      <c r="B11" s="8" t="s">
        <v>53</v>
      </c>
      <c r="C11" s="8" t="s">
        <v>54</v>
      </c>
      <c r="D11" s="8">
        <v>29367.9</v>
      </c>
      <c r="E11" s="8" t="s">
        <v>55</v>
      </c>
      <c r="F11" s="8"/>
      <c r="G11" s="9" t="s">
        <v>56</v>
      </c>
    </row>
    <row r="12" spans="1:7">
      <c r="A12" s="4" t="s">
        <v>57</v>
      </c>
      <c r="B12" s="5" t="s">
        <v>58</v>
      </c>
      <c r="C12" s="5"/>
      <c r="D12" s="5">
        <v>3600</v>
      </c>
      <c r="E12" s="5" t="s">
        <v>59</v>
      </c>
      <c r="F12" s="5" t="s">
        <v>60</v>
      </c>
      <c r="G12" s="6" t="s">
        <v>61</v>
      </c>
    </row>
    <row r="13" spans="1:7">
      <c r="A13" s="7" t="s">
        <v>62</v>
      </c>
      <c r="B13" s="8" t="s">
        <v>63</v>
      </c>
      <c r="C13" s="8"/>
      <c r="D13" s="8">
        <v>3270</v>
      </c>
      <c r="E13" s="8" t="s">
        <v>64</v>
      </c>
      <c r="F13" s="8" t="s">
        <v>65</v>
      </c>
      <c r="G13" s="10" t="s">
        <v>66</v>
      </c>
    </row>
    <row r="14" spans="1:7">
      <c r="A14" s="7" t="s">
        <v>67</v>
      </c>
      <c r="B14" s="8"/>
      <c r="C14" s="8"/>
      <c r="D14" s="8">
        <f>SUBTOTAL(109,D2:D13)</f>
        <v>102200.9</v>
      </c>
      <c r="E14" s="8"/>
      <c r="F14" s="8"/>
      <c r="G14" s="9"/>
    </row>
    <row r="15" spans="1:7">
      <c r="A15" s="4"/>
      <c r="B15" s="5"/>
      <c r="C15" s="5"/>
      <c r="D15" s="5"/>
      <c r="E15" s="5"/>
      <c r="F15" s="5"/>
      <c r="G15" s="6"/>
    </row>
    <row r="16" spans="1:7">
      <c r="A16" s="7" t="s">
        <v>68</v>
      </c>
      <c r="B16" s="8" t="s">
        <v>69</v>
      </c>
      <c r="C16" s="8"/>
      <c r="D16" s="8" t="s">
        <v>70</v>
      </c>
      <c r="E16" s="8" t="s">
        <v>71</v>
      </c>
      <c r="F16" s="8"/>
      <c r="G16" s="9" t="s">
        <v>72</v>
      </c>
    </row>
    <row r="17" spans="1:7">
      <c r="A17" s="7" t="s">
        <v>172</v>
      </c>
      <c r="B17" s="8" t="s">
        <v>173</v>
      </c>
      <c r="C17" s="8" t="s">
        <v>178</v>
      </c>
      <c r="D17" s="8">
        <v>10950</v>
      </c>
      <c r="E17" s="8" t="s">
        <v>174</v>
      </c>
      <c r="F17" s="8"/>
      <c r="G17" s="9" t="s">
        <v>175</v>
      </c>
    </row>
    <row r="18" spans="1:7">
      <c r="A18" s="4" t="s">
        <v>73</v>
      </c>
      <c r="B18" s="5" t="s">
        <v>74</v>
      </c>
      <c r="C18" s="5"/>
      <c r="D18" s="11" t="s">
        <v>75</v>
      </c>
      <c r="E18" s="5" t="s">
        <v>76</v>
      </c>
      <c r="F18" s="5"/>
      <c r="G18" s="6" t="s">
        <v>77</v>
      </c>
    </row>
    <row r="19" spans="1:7">
      <c r="A19" s="7" t="s">
        <v>78</v>
      </c>
      <c r="B19" s="8" t="s">
        <v>79</v>
      </c>
      <c r="C19" s="8"/>
      <c r="D19" s="8" t="s">
        <v>80</v>
      </c>
      <c r="E19" s="8" t="s">
        <v>76</v>
      </c>
      <c r="F19" s="8"/>
      <c r="G19" s="9" t="s">
        <v>81</v>
      </c>
    </row>
    <row r="20" spans="1:7">
      <c r="A20" s="4" t="s">
        <v>82</v>
      </c>
      <c r="B20" s="5" t="s">
        <v>83</v>
      </c>
      <c r="C20" s="5"/>
      <c r="D20" s="5">
        <v>6738</v>
      </c>
      <c r="E20" s="5" t="s">
        <v>84</v>
      </c>
      <c r="F20" s="5" t="s">
        <v>85</v>
      </c>
      <c r="G20" s="6" t="s">
        <v>86</v>
      </c>
    </row>
    <row r="21" spans="1:7">
      <c r="A21" s="7" t="s">
        <v>87</v>
      </c>
      <c r="B21" s="8" t="s">
        <v>88</v>
      </c>
      <c r="C21" s="8" t="s">
        <v>89</v>
      </c>
      <c r="D21" s="8" t="s">
        <v>90</v>
      </c>
      <c r="E21" s="8" t="s">
        <v>91</v>
      </c>
      <c r="F21" s="8"/>
      <c r="G21" s="9" t="s">
        <v>92</v>
      </c>
    </row>
    <row r="22" spans="1:7">
      <c r="A22" s="4" t="s">
        <v>93</v>
      </c>
      <c r="B22" s="5" t="s">
        <v>94</v>
      </c>
      <c r="C22" s="5" t="s">
        <v>95</v>
      </c>
      <c r="D22" s="5" t="s">
        <v>96</v>
      </c>
      <c r="E22" s="5" t="s">
        <v>97</v>
      </c>
      <c r="F22" s="5"/>
      <c r="G22" s="6" t="s">
        <v>98</v>
      </c>
    </row>
    <row r="23" spans="1:7">
      <c r="A23" s="7" t="s">
        <v>99</v>
      </c>
      <c r="B23" s="8" t="s">
        <v>100</v>
      </c>
      <c r="C23" s="8" t="s">
        <v>101</v>
      </c>
      <c r="D23" s="8" t="s">
        <v>102</v>
      </c>
      <c r="E23" s="8" t="s">
        <v>103</v>
      </c>
      <c r="F23" s="8" t="s">
        <v>104</v>
      </c>
      <c r="G23" s="9" t="s">
        <v>105</v>
      </c>
    </row>
    <row r="24" spans="1:7">
      <c r="A24" s="4" t="s">
        <v>106</v>
      </c>
      <c r="B24" s="5" t="s">
        <v>107</v>
      </c>
      <c r="C24" s="5" t="s">
        <v>108</v>
      </c>
      <c r="D24" s="5">
        <v>4752</v>
      </c>
      <c r="E24" s="5" t="s">
        <v>109</v>
      </c>
      <c r="F24" s="5"/>
      <c r="G24" s="6" t="s">
        <v>110</v>
      </c>
    </row>
    <row r="25" spans="1:7">
      <c r="A25" s="7" t="s">
        <v>111</v>
      </c>
      <c r="B25" s="8" t="s">
        <v>112</v>
      </c>
      <c r="C25" s="8" t="s">
        <v>101</v>
      </c>
      <c r="D25" s="8">
        <v>1000</v>
      </c>
      <c r="E25" s="8" t="s">
        <v>113</v>
      </c>
      <c r="F25" s="8" t="s">
        <v>114</v>
      </c>
      <c r="G25" s="9" t="s">
        <v>115</v>
      </c>
    </row>
    <row r="26" spans="1:7">
      <c r="A26" s="7" t="s">
        <v>116</v>
      </c>
      <c r="B26" s="8"/>
      <c r="C26" s="8"/>
      <c r="D26" s="8">
        <f>SUBTOTAL(109,D2:D25)</f>
        <v>125640.9</v>
      </c>
      <c r="E26" s="8"/>
      <c r="F26" s="8"/>
      <c r="G26" s="9"/>
    </row>
    <row r="27" spans="1:7">
      <c r="A27" s="4"/>
      <c r="B27" s="5"/>
      <c r="C27" s="5"/>
      <c r="D27" s="5"/>
      <c r="E27" s="5"/>
      <c r="F27" s="5"/>
      <c r="G27" s="6"/>
    </row>
    <row r="28" spans="1:7">
      <c r="A28" s="7" t="s">
        <v>117</v>
      </c>
      <c r="B28" s="8" t="s">
        <v>118</v>
      </c>
      <c r="C28" s="8" t="s">
        <v>119</v>
      </c>
      <c r="D28" s="8">
        <v>2000</v>
      </c>
      <c r="E28" s="8" t="s">
        <v>120</v>
      </c>
      <c r="F28" s="8"/>
      <c r="G28" s="9" t="s">
        <v>121</v>
      </c>
    </row>
    <row r="29" spans="1:7">
      <c r="A29" s="4" t="s">
        <v>122</v>
      </c>
      <c r="B29" s="5" t="s">
        <v>123</v>
      </c>
      <c r="C29" s="5" t="s">
        <v>124</v>
      </c>
      <c r="D29" s="5">
        <v>1000</v>
      </c>
      <c r="E29" s="5" t="s">
        <v>125</v>
      </c>
      <c r="F29" s="5"/>
      <c r="G29" s="6" t="s">
        <v>126</v>
      </c>
    </row>
    <row r="30" spans="1:7">
      <c r="A30" s="7" t="s">
        <v>127</v>
      </c>
      <c r="B30" s="8" t="s">
        <v>128</v>
      </c>
      <c r="C30" s="8" t="s">
        <v>129</v>
      </c>
      <c r="D30" s="8">
        <v>3000</v>
      </c>
      <c r="E30" s="8" t="s">
        <v>130</v>
      </c>
      <c r="F30" s="8" t="s">
        <v>131</v>
      </c>
      <c r="G30" s="9" t="s">
        <v>132</v>
      </c>
    </row>
    <row r="31" spans="1:7">
      <c r="A31" s="4" t="s">
        <v>133</v>
      </c>
      <c r="B31" s="5" t="s">
        <v>134</v>
      </c>
      <c r="C31" s="5" t="s">
        <v>135</v>
      </c>
      <c r="D31" s="5">
        <v>3719</v>
      </c>
      <c r="E31" s="5" t="s">
        <v>136</v>
      </c>
      <c r="F31" s="5" t="s">
        <v>137</v>
      </c>
      <c r="G31" s="6" t="s">
        <v>138</v>
      </c>
    </row>
    <row r="32" spans="1:7">
      <c r="A32" s="7" t="s">
        <v>139</v>
      </c>
      <c r="B32" s="8" t="s">
        <v>140</v>
      </c>
      <c r="C32" s="8" t="s">
        <v>135</v>
      </c>
      <c r="D32" s="8">
        <v>1800</v>
      </c>
      <c r="E32" s="8" t="s">
        <v>141</v>
      </c>
      <c r="F32" s="8" t="s">
        <v>142</v>
      </c>
      <c r="G32" s="9" t="s">
        <v>143</v>
      </c>
    </row>
    <row r="33" spans="1:7">
      <c r="A33" s="12" t="s">
        <v>144</v>
      </c>
      <c r="B33" s="12" t="s">
        <v>145</v>
      </c>
      <c r="C33" s="12"/>
      <c r="D33" s="12">
        <v>1790</v>
      </c>
      <c r="E33" s="12"/>
      <c r="F33" s="12" t="s">
        <v>146</v>
      </c>
      <c r="G33" s="12" t="s">
        <v>147</v>
      </c>
    </row>
    <row r="34" spans="1:7">
      <c r="A34" s="7" t="s">
        <v>148</v>
      </c>
      <c r="B34" s="8" t="s">
        <v>149</v>
      </c>
      <c r="C34" s="8" t="s">
        <v>135</v>
      </c>
      <c r="D34" s="8">
        <v>800</v>
      </c>
      <c r="E34" s="8" t="s">
        <v>76</v>
      </c>
      <c r="F34" s="8"/>
      <c r="G34" s="9"/>
    </row>
    <row r="35" spans="1:7">
      <c r="A35" s="4" t="s">
        <v>150</v>
      </c>
      <c r="B35" s="5" t="s">
        <v>151</v>
      </c>
      <c r="C35" s="5" t="s">
        <v>135</v>
      </c>
      <c r="D35" s="5">
        <v>1660</v>
      </c>
      <c r="E35" s="5" t="s">
        <v>152</v>
      </c>
      <c r="F35" s="5"/>
      <c r="G35" s="6"/>
    </row>
    <row r="36" spans="1:7">
      <c r="A36" s="7" t="s">
        <v>153</v>
      </c>
      <c r="B36" s="8" t="s">
        <v>154</v>
      </c>
      <c r="C36" s="8" t="s">
        <v>135</v>
      </c>
      <c r="D36" s="8">
        <v>2720</v>
      </c>
      <c r="E36" s="8" t="s">
        <v>155</v>
      </c>
      <c r="F36" s="8" t="s">
        <v>146</v>
      </c>
      <c r="G36" s="9" t="s">
        <v>156</v>
      </c>
    </row>
    <row r="37" spans="1:7">
      <c r="A37" s="4" t="s">
        <v>157</v>
      </c>
      <c r="B37" s="5" t="s">
        <v>158</v>
      </c>
      <c r="C37" s="5" t="s">
        <v>135</v>
      </c>
      <c r="D37" s="5">
        <v>840</v>
      </c>
      <c r="E37" s="5"/>
      <c r="F37" s="5" t="s">
        <v>146</v>
      </c>
      <c r="G37" s="6" t="s">
        <v>159</v>
      </c>
    </row>
    <row r="38" spans="1:7">
      <c r="A38" s="7" t="s">
        <v>160</v>
      </c>
      <c r="B38" s="8" t="s">
        <v>161</v>
      </c>
      <c r="C38" s="8" t="s">
        <v>135</v>
      </c>
      <c r="D38" s="8">
        <v>551</v>
      </c>
      <c r="E38" s="8" t="s">
        <v>162</v>
      </c>
      <c r="F38" s="8" t="s">
        <v>146</v>
      </c>
      <c r="G38" s="9" t="s">
        <v>163</v>
      </c>
    </row>
    <row r="39" spans="1:7">
      <c r="A39" s="13" t="s">
        <v>164</v>
      </c>
      <c r="B39" s="13" t="s">
        <v>165</v>
      </c>
      <c r="C39" s="13"/>
      <c r="D39" s="13">
        <v>1440</v>
      </c>
      <c r="E39" s="13"/>
      <c r="F39" s="13" t="s">
        <v>146</v>
      </c>
      <c r="G39" s="13" t="s">
        <v>147</v>
      </c>
    </row>
    <row r="40" spans="1:7">
      <c r="A40" s="4" t="s">
        <v>166</v>
      </c>
      <c r="B40" s="5" t="s">
        <v>167</v>
      </c>
      <c r="C40" s="5" t="s">
        <v>25</v>
      </c>
      <c r="D40" s="5">
        <v>3070</v>
      </c>
      <c r="E40" s="5" t="s">
        <v>84</v>
      </c>
      <c r="F40" s="5" t="s">
        <v>85</v>
      </c>
      <c r="G40" s="6"/>
    </row>
    <row r="41" spans="1:7">
      <c r="A41" s="7" t="s">
        <v>168</v>
      </c>
      <c r="B41" s="8"/>
      <c r="C41" s="8"/>
      <c r="D41" s="8">
        <v>700</v>
      </c>
      <c r="E41" s="8" t="s">
        <v>169</v>
      </c>
      <c r="F41" s="8"/>
      <c r="G41" s="9"/>
    </row>
    <row r="42" spans="1:7">
      <c r="A42" s="4" t="s">
        <v>170</v>
      </c>
      <c r="B42" s="5"/>
      <c r="C42" s="5"/>
      <c r="D42" s="5">
        <f>SUBTOTAL(109,D2:D41)</f>
        <v>150730.9</v>
      </c>
      <c r="E42" s="5" t="s">
        <v>176</v>
      </c>
      <c r="F42" s="5"/>
      <c r="G42" s="6"/>
    </row>
    <row r="44" spans="1:7">
      <c r="E44" t="s">
        <v>177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加藤組之</dc:creator>
  <cp:lastModifiedBy>加藤組之</cp:lastModifiedBy>
  <dcterms:created xsi:type="dcterms:W3CDTF">2015-06-05T18:19:34Z</dcterms:created>
  <dcterms:modified xsi:type="dcterms:W3CDTF">2022-07-31T02:43:26Z</dcterms:modified>
</cp:coreProperties>
</file>